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<sst xmlns="http://schemas.openxmlformats.org/spreadsheetml/2006/main" count="20" uniqueCount="20">
  <si>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荆州市宿驾邻里中心酒店十年租赁经营权租金明细表</t>
  </si>
  <si>
    <r>
      <rPr>
        <sz val="14"/>
        <color rgb="FF000000"/>
        <rFont val="黑体"/>
        <charset val="134"/>
      </rPr>
      <t>年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黑体"/>
        <charset val="134"/>
      </rPr>
      <t>份</t>
    </r>
  </si>
  <si>
    <t>租金缴纳比例</t>
  </si>
  <si>
    <r>
      <rPr>
        <sz val="14"/>
        <color rgb="FF000000"/>
        <rFont val="黑体"/>
        <charset val="134"/>
      </rPr>
      <t>面积（</t>
    </r>
    <r>
      <rPr>
        <sz val="14"/>
        <color rgb="FF000000"/>
        <rFont val="Times New Roman"/>
        <charset val="134"/>
      </rPr>
      <t>m</t>
    </r>
    <r>
      <rPr>
        <vertAlign val="superscript"/>
        <sz val="14"/>
        <color rgb="FF000000"/>
        <rFont val="Times New Roman"/>
        <charset val="134"/>
      </rPr>
      <t>2</t>
    </r>
    <r>
      <rPr>
        <sz val="14"/>
        <color rgb="FF000000"/>
        <rFont val="黑体"/>
        <charset val="134"/>
      </rPr>
      <t>）</t>
    </r>
  </si>
  <si>
    <r>
      <rPr>
        <sz val="14"/>
        <color rgb="FF000000"/>
        <rFont val="黑体"/>
        <charset val="134"/>
      </rPr>
      <t>月租金（元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平米）</t>
    </r>
  </si>
  <si>
    <t>金额（元）</t>
  </si>
  <si>
    <r>
      <rPr>
        <sz val="14"/>
        <color rgb="FF000000"/>
        <rFont val="黑体"/>
        <charset val="134"/>
      </rPr>
      <t>备注</t>
    </r>
  </si>
  <si>
    <t>租赁保证金（元）</t>
  </si>
  <si>
    <r>
      <rPr>
        <sz val="14"/>
        <color rgb="FF000000"/>
        <rFont val="仿宋"/>
        <charset val="134"/>
      </rPr>
      <t>第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仿宋"/>
        <charset val="134"/>
      </rPr>
      <t>年</t>
    </r>
  </si>
  <si>
    <t>第一年免租</t>
  </si>
  <si>
    <r>
      <rPr>
        <sz val="14"/>
        <color rgb="FF000000"/>
        <rFont val="仿宋"/>
        <charset val="134"/>
      </rPr>
      <t>第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仿宋"/>
        <charset val="134"/>
      </rPr>
      <t>年</t>
    </r>
  </si>
  <si>
    <r>
      <rPr>
        <sz val="14"/>
        <color rgb="FF000000"/>
        <rFont val="仿宋"/>
        <charset val="134"/>
      </rPr>
      <t>第</t>
    </r>
    <r>
      <rPr>
        <sz val="14"/>
        <color rgb="FF000000"/>
        <rFont val="Times New Roman"/>
        <charset val="134"/>
      </rPr>
      <t>3</t>
    </r>
    <r>
      <rPr>
        <sz val="14"/>
        <color rgb="FF000000"/>
        <rFont val="仿宋"/>
        <charset val="134"/>
      </rPr>
      <t>年</t>
    </r>
  </si>
  <si>
    <r>
      <rPr>
        <sz val="14"/>
        <color rgb="FF000000"/>
        <rFont val="仿宋"/>
        <charset val="134"/>
      </rPr>
      <t>第</t>
    </r>
    <r>
      <rPr>
        <sz val="14"/>
        <color rgb="FF000000"/>
        <rFont val="Times New Roman"/>
        <charset val="134"/>
      </rPr>
      <t>4</t>
    </r>
    <r>
      <rPr>
        <sz val="14"/>
        <color rgb="FF000000"/>
        <rFont val="仿宋"/>
        <charset val="134"/>
      </rPr>
      <t>年</t>
    </r>
  </si>
  <si>
    <r>
      <rPr>
        <sz val="14"/>
        <color rgb="FF000000"/>
        <rFont val="仿宋"/>
        <charset val="134"/>
      </rPr>
      <t>第</t>
    </r>
    <r>
      <rPr>
        <sz val="14"/>
        <color rgb="FF000000"/>
        <rFont val="Times New Roman"/>
        <charset val="134"/>
      </rPr>
      <t>5</t>
    </r>
    <r>
      <rPr>
        <sz val="14"/>
        <color rgb="FF000000"/>
        <rFont val="仿宋"/>
        <charset val="134"/>
      </rPr>
      <t>年</t>
    </r>
  </si>
  <si>
    <r>
      <rPr>
        <sz val="14"/>
        <color rgb="FF000000"/>
        <rFont val="仿宋"/>
        <charset val="134"/>
      </rPr>
      <t>第</t>
    </r>
    <r>
      <rPr>
        <sz val="14"/>
        <color rgb="FF000000"/>
        <rFont val="Times New Roman"/>
        <charset val="134"/>
      </rPr>
      <t>6</t>
    </r>
    <r>
      <rPr>
        <sz val="14"/>
        <color rgb="FF000000"/>
        <rFont val="仿宋"/>
        <charset val="134"/>
      </rPr>
      <t>年</t>
    </r>
  </si>
  <si>
    <r>
      <rPr>
        <sz val="14"/>
        <color rgb="FF000000"/>
        <rFont val="仿宋"/>
        <charset val="134"/>
      </rPr>
      <t>第</t>
    </r>
    <r>
      <rPr>
        <sz val="14"/>
        <color rgb="FF000000"/>
        <rFont val="Times New Roman"/>
        <charset val="134"/>
      </rPr>
      <t>7</t>
    </r>
    <r>
      <rPr>
        <sz val="14"/>
        <color rgb="FF000000"/>
        <rFont val="仿宋"/>
        <charset val="134"/>
      </rPr>
      <t>年</t>
    </r>
  </si>
  <si>
    <r>
      <rPr>
        <sz val="14"/>
        <color rgb="FF000000"/>
        <rFont val="仿宋"/>
        <charset val="134"/>
      </rPr>
      <t>第</t>
    </r>
    <r>
      <rPr>
        <sz val="14"/>
        <color rgb="FF000000"/>
        <rFont val="Times New Roman"/>
        <charset val="134"/>
      </rPr>
      <t>8</t>
    </r>
    <r>
      <rPr>
        <sz val="14"/>
        <color rgb="FF000000"/>
        <rFont val="仿宋"/>
        <charset val="134"/>
      </rPr>
      <t>年</t>
    </r>
  </si>
  <si>
    <r>
      <rPr>
        <sz val="14"/>
        <color rgb="FF000000"/>
        <rFont val="仿宋"/>
        <charset val="134"/>
      </rPr>
      <t>第</t>
    </r>
    <r>
      <rPr>
        <sz val="14"/>
        <color rgb="FF000000"/>
        <rFont val="Times New Roman"/>
        <charset val="134"/>
      </rPr>
      <t>9</t>
    </r>
    <r>
      <rPr>
        <sz val="14"/>
        <color rgb="FF000000"/>
        <rFont val="仿宋"/>
        <charset val="134"/>
      </rPr>
      <t>年</t>
    </r>
  </si>
  <si>
    <r>
      <rPr>
        <sz val="14"/>
        <color rgb="FF000000"/>
        <rFont val="仿宋"/>
        <charset val="134"/>
      </rPr>
      <t>第</t>
    </r>
    <r>
      <rPr>
        <sz val="14"/>
        <color rgb="FF000000"/>
        <rFont val="Times New Roman"/>
        <charset val="134"/>
      </rPr>
      <t>10</t>
    </r>
    <r>
      <rPr>
        <sz val="14"/>
        <color rgb="FF000000"/>
        <rFont val="仿宋"/>
        <charset val="134"/>
      </rPr>
      <t>年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</si>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</sst>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4"/>
      <color rgb="FF000000"/>
      <name val="黑体"/>
      <charset val="134"/>
    </font>
    <font>
      <sz val="14"/>
      <color rgb="FF000000"/>
      <name val="Times New Roman"/>
      <charset val="134"/>
    </font>
    <font>
      <sz val="14"/>
      <color rgb="FF000000"/>
      <name val="仿宋"/>
      <charset val="134"/>
    </font>
    <font>
      <sz val="14"/>
      <color theme="1"/>
      <name val="Times New Roman"/>
      <charset val="134"/>
    </font>
    <font>
      <b/>
      <sz val="14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1" sqref="A1:G1"/>
    </sheetView>
  </sheetViews>
  <sheetFormatPr defaultColWidth="9" defaultRowHeight="13.5" outlineLevelCol="6"/>
  <cols>
    <col min="1" max="1" width="14.75" customWidth="1"/>
    <col min="2" max="2" width="19.5" customWidth="1"/>
    <col min="3" max="3" width="17" customWidth="1"/>
    <col min="4" max="4" width="20.75" customWidth="1"/>
    <col min="5" max="5" width="21" customWidth="1"/>
    <col min="6" max="6" width="15.375" customWidth="1"/>
    <col min="7" max="7" width="18.12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32" customHeight="1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4" t="s">
        <v>7</v>
      </c>
    </row>
    <row r="3" ht="32" customHeight="1" spans="1:7">
      <c r="A3" s="3"/>
      <c r="B3" s="4"/>
      <c r="C3" s="6">
        <v>8026.84</v>
      </c>
      <c r="D3" s="5">
        <v>13</v>
      </c>
      <c r="E3" s="5"/>
      <c r="F3" s="5"/>
      <c r="G3" s="4"/>
    </row>
    <row r="4" ht="36" customHeight="1" spans="1:7">
      <c r="A4" s="7" t="s">
        <v>8</v>
      </c>
      <c r="B4" s="8">
        <v>0</v>
      </c>
      <c r="C4" s="5"/>
      <c r="D4" s="5"/>
      <c r="E4" s="6">
        <v>0</v>
      </c>
      <c r="F4" s="7" t="s">
        <v>9</v>
      </c>
      <c r="G4" s="9">
        <v>300000</v>
      </c>
    </row>
    <row r="5" ht="33" customHeight="1" spans="1:7">
      <c r="A5" s="7" t="s">
        <v>10</v>
      </c>
      <c r="B5" s="8">
        <v>0.4</v>
      </c>
      <c r="C5" s="5"/>
      <c r="D5" s="5"/>
      <c r="E5" s="6">
        <f>C3*D3*12*B5</f>
        <v>500874.816</v>
      </c>
      <c r="F5" s="10"/>
      <c r="G5" s="11"/>
    </row>
    <row r="6" ht="33" customHeight="1" spans="1:7">
      <c r="A6" s="7" t="s">
        <v>11</v>
      </c>
      <c r="B6" s="8">
        <v>0.6</v>
      </c>
      <c r="C6" s="5"/>
      <c r="D6" s="5"/>
      <c r="E6" s="6">
        <f>C3*D3*12*B6</f>
        <v>751312.224</v>
      </c>
      <c r="F6" s="10"/>
      <c r="G6" s="11"/>
    </row>
    <row r="7" ht="33" customHeight="1" spans="1:7">
      <c r="A7" s="7" t="s">
        <v>12</v>
      </c>
      <c r="B7" s="8">
        <v>0.8</v>
      </c>
      <c r="C7" s="5"/>
      <c r="D7" s="5"/>
      <c r="E7" s="6">
        <f>C3*D3*12*B7</f>
        <v>1001749.632</v>
      </c>
      <c r="F7" s="10"/>
      <c r="G7" s="11"/>
    </row>
    <row r="8" s="1" customFormat="1" ht="33" customHeight="1" spans="1:7">
      <c r="A8" s="12" t="s">
        <v>13</v>
      </c>
      <c r="B8" s="13">
        <v>1</v>
      </c>
      <c r="C8" s="14"/>
      <c r="D8" s="14"/>
      <c r="E8" s="15">
        <f>C3*D3*12</f>
        <v>1252187.04</v>
      </c>
      <c r="F8" s="16"/>
      <c r="G8" s="11"/>
    </row>
    <row r="9" ht="33" customHeight="1" spans="1:7">
      <c r="A9" s="7" t="s">
        <v>14</v>
      </c>
      <c r="B9" s="8">
        <v>1.1</v>
      </c>
      <c r="C9" s="5"/>
      <c r="D9" s="5"/>
      <c r="E9" s="6">
        <f>C3*D3*12*B9</f>
        <v>1377405.744</v>
      </c>
      <c r="F9" s="10"/>
      <c r="G9" s="11"/>
    </row>
    <row r="10" ht="33" customHeight="1" spans="1:7">
      <c r="A10" s="7" t="s">
        <v>15</v>
      </c>
      <c r="B10" s="8">
        <v>1.2</v>
      </c>
      <c r="C10" s="5"/>
      <c r="D10" s="5"/>
      <c r="E10" s="6">
        <f>C3*D3*12*B10</f>
        <v>1502624.448</v>
      </c>
      <c r="F10" s="10"/>
      <c r="G10" s="11"/>
    </row>
    <row r="11" ht="33" customHeight="1" spans="1:7">
      <c r="A11" s="7" t="s">
        <v>16</v>
      </c>
      <c r="B11" s="8">
        <v>1.3</v>
      </c>
      <c r="C11" s="5"/>
      <c r="D11" s="5"/>
      <c r="E11" s="6">
        <f>C3*D3*12*B11</f>
        <v>1627843.152</v>
      </c>
      <c r="F11" s="10"/>
      <c r="G11" s="11"/>
    </row>
    <row r="12" ht="33" customHeight="1" spans="1:7">
      <c r="A12" s="7" t="s">
        <v>17</v>
      </c>
      <c r="B12" s="8">
        <v>1.4</v>
      </c>
      <c r="C12" s="5"/>
      <c r="D12" s="5"/>
      <c r="E12" s="6">
        <f>C3*D3*12*B12</f>
        <v>1753061.856</v>
      </c>
      <c r="F12" s="10"/>
      <c r="G12" s="11"/>
    </row>
    <row r="13" ht="33" customHeight="1" spans="1:7">
      <c r="A13" s="7" t="s">
        <v>18</v>
      </c>
      <c r="B13" s="8">
        <v>1.5</v>
      </c>
      <c r="C13" s="5"/>
      <c r="D13" s="5"/>
      <c r="E13" s="6">
        <f>C3*D3*12*B13</f>
        <v>1878280.56</v>
      </c>
      <c r="F13" s="10"/>
      <c r="G13" s="11"/>
    </row>
    <row r="14" ht="33" customHeight="1" spans="1:7">
      <c r="A14" s="6" t="s">
        <v>19</v>
      </c>
      <c r="B14" s="6"/>
      <c r="C14" s="17"/>
      <c r="D14" s="17"/>
      <c r="E14" s="18">
        <f>SUM(E4:E13)</f>
        <v>11645339.472</v>
      </c>
      <c r="F14" s="17"/>
      <c r="G14" s="19"/>
    </row>
  </sheetData>
  <mergeCells count="8">
    <mergeCell ref="A1:G1"/>
    <mergeCell ref="A14:B14"/>
    <mergeCell ref="A2:A3"/>
    <mergeCell ref="B2:B3"/>
    <mergeCell ref="E2:E3"/>
    <mergeCell ref="F2:F3"/>
    <mergeCell ref="G2:G3"/>
    <mergeCell ref="G4:G13"/>
  </mergeCells>
  <pageMargins left="0.7" right="0.629861111111111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</dc:creator>
  <cp:lastModifiedBy>南京南大尚诚软件科技有限公司</cp:lastModifiedBy>
  <dcterms:created xsi:type="dcterms:W3CDTF">2006-09-13T11:21:00Z</dcterms:created>
  <cp:lastPrinted>2023-12-12T03:07:00Z</cp:lastPrinted>
  <dcterms:modified xsi:type="dcterms:W3CDTF">2024-03-26T03:35:07Z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6D2B7FBC01CE486ABD43DF6F9C2FA1E2_13</vt:lpwstr>
  </property>
  <property fmtid="{D5CDD505-2E9C-101B-9397-08002B2CF9AE}" pid="3" name="KSOProductBuildVer">
    <vt:lpwstr>2052-12.1.0.16417</vt:lpwstr>
  </property>
</Properties>
</file>